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liulin\Desktop\liu_28052025\"/>
    </mc:Choice>
  </mc:AlternateContent>
  <xr:revisionPtr revIDLastSave="0" documentId="8_{6CA20456-6731-4220-BF54-2CE6C754ADA9}" xr6:coauthVersionLast="36" xr6:coauthVersionMax="36" xr10:uidLastSave="{00000000-0000-0000-0000-000000000000}"/>
  <bookViews>
    <workbookView xWindow="0" yWindow="0" windowWidth="28800" windowHeight="12225" xr2:uid="{5E3B4DC7-D4B9-4E98-9C4E-8496FB0288C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  <c r="D3" i="1"/>
  <c r="C9" i="1"/>
  <c r="B9" i="1"/>
</calcChain>
</file>

<file path=xl/sharedStrings.xml><?xml version="1.0" encoding="utf-8"?>
<sst xmlns="http://schemas.openxmlformats.org/spreadsheetml/2006/main" count="12" uniqueCount="12">
  <si>
    <t>Buchhaltung 2025</t>
  </si>
  <si>
    <t>Kategorie</t>
  </si>
  <si>
    <t>Tatsächliche Kosten</t>
  </si>
  <si>
    <t>Ort</t>
  </si>
  <si>
    <t>Kleidung</t>
  </si>
  <si>
    <t>Essen/Trinken</t>
  </si>
  <si>
    <t>Deko</t>
  </si>
  <si>
    <t>Fotograf</t>
  </si>
  <si>
    <t>Sonstiges</t>
  </si>
  <si>
    <t>Geplantes Budget</t>
  </si>
  <si>
    <t>Gesamt</t>
  </si>
  <si>
    <t>Unterschied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</si>
</sst>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Buchhaltung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Tabelle1!$B$2</c:f>
              <c:strCache>
                <c:ptCount val="1"/>
                <c:pt idx="0">
                  <c:v>Geplantes 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Tabelle1!$A$3:$A$8</c:f>
              <c:strCache>
                <c:ptCount val="6"/>
                <c:pt idx="0">
                  <c:v>Ort</c:v>
                </c:pt>
                <c:pt idx="1">
                  <c:v>Kleidung</c:v>
                </c:pt>
                <c:pt idx="2">
                  <c:v>Essen/Trinken</c:v>
                </c:pt>
                <c:pt idx="3">
                  <c:v>Deko</c:v>
                </c:pt>
                <c:pt idx="4">
                  <c:v>Fotograf</c:v>
                </c:pt>
                <c:pt idx="5">
                  <c:v>Sonstiges</c:v>
                </c:pt>
              </c:strCache>
            </c:strRef>
          </c:cat>
          <c:val>
            <c:numRef>
              <c:f>Tabelle1!$B$3:$B$8</c:f>
              <c:numCache>
                <c:formatCode>General</c:formatCode>
                <c:ptCount val="6"/>
                <c:pt idx="0">
                  <c:v>3000</c:v>
                </c:pt>
                <c:pt idx="1">
                  <c:v>1500</c:v>
                </c:pt>
                <c:pt idx="2">
                  <c:v>1000</c:v>
                </c:pt>
                <c:pt idx="3">
                  <c:v>800</c:v>
                </c:pt>
                <c:pt idx="4">
                  <c:v>600</c:v>
                </c:pt>
                <c:pt idx="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D-4698-9DF0-73AD18D1A3FC}"/>
            </c:ext>
          </c:extLst>
        </c:ser>
        <c:ser>
          <c:idx val="1"/>
          <c:order val="1"/>
          <c:tx>
            <c:strRef>
              <c:f>Tabelle1!$C$2</c:f>
              <c:strCache>
                <c:ptCount val="1"/>
                <c:pt idx="0">
                  <c:v>Tatsächliche Kosten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Tabelle1!$A$3:$A$8</c:f>
              <c:strCache>
                <c:ptCount val="6"/>
                <c:pt idx="0">
                  <c:v>Ort</c:v>
                </c:pt>
                <c:pt idx="1">
                  <c:v>Kleidung</c:v>
                </c:pt>
                <c:pt idx="2">
                  <c:v>Essen/Trinken</c:v>
                </c:pt>
                <c:pt idx="3">
                  <c:v>Deko</c:v>
                </c:pt>
                <c:pt idx="4">
                  <c:v>Fotograf</c:v>
                </c:pt>
                <c:pt idx="5">
                  <c:v>Sonstiges</c:v>
                </c:pt>
              </c:strCache>
            </c:strRef>
          </c:cat>
          <c:val>
            <c:numRef>
              <c:f>Tabelle1!$C$3:$C$8</c:f>
              <c:numCache>
                <c:formatCode>General</c:formatCode>
                <c:ptCount val="6"/>
                <c:pt idx="0">
                  <c:v>3200</c:v>
                </c:pt>
                <c:pt idx="1">
                  <c:v>1000</c:v>
                </c:pt>
                <c:pt idx="2">
                  <c:v>900</c:v>
                </c:pt>
                <c:pt idx="3">
                  <c:v>700</c:v>
                </c:pt>
                <c:pt idx="4">
                  <c:v>350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D-4698-9DF0-73AD18D1A3FC}"/>
            </c:ext>
          </c:extLst>
        </c:ser>
        <c:ser>
          <c:idx val="2"/>
          <c:order val="2"/>
          <c:tx>
            <c:strRef>
              <c:f>Tabelle1!$D$2</c:f>
              <c:strCache>
                <c:ptCount val="1"/>
                <c:pt idx="0">
                  <c:v>Unterschied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Tabelle1!$A$3:$A$8</c:f>
              <c:strCache>
                <c:ptCount val="6"/>
                <c:pt idx="0">
                  <c:v>Ort</c:v>
                </c:pt>
                <c:pt idx="1">
                  <c:v>Kleidung</c:v>
                </c:pt>
                <c:pt idx="2">
                  <c:v>Essen/Trinken</c:v>
                </c:pt>
                <c:pt idx="3">
                  <c:v>Deko</c:v>
                </c:pt>
                <c:pt idx="4">
                  <c:v>Fotograf</c:v>
                </c:pt>
                <c:pt idx="5">
                  <c:v>Sonstiges</c:v>
                </c:pt>
              </c:strCache>
            </c:strRef>
          </c:cat>
          <c:val>
            <c:numRef>
              <c:f>Tabelle1!$D$3:$D$8</c:f>
              <c:numCache>
                <c:formatCode>General</c:formatCode>
                <c:ptCount val="6"/>
                <c:pt idx="0">
                  <c:v>200</c:v>
                </c:pt>
                <c:pt idx="1">
                  <c:v>-500</c:v>
                </c:pt>
                <c:pt idx="2">
                  <c:v>-100</c:v>
                </c:pt>
                <c:pt idx="3">
                  <c:v>-100</c:v>
                </c:pt>
                <c:pt idx="4">
                  <c:v>-250</c:v>
                </c:pt>
                <c:pt idx="5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D-4698-9DF0-73AD18D1A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501224"/>
        <c:axId val="240501552"/>
      </c:barChart>
      <c:catAx>
        <c:axId val="24050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0501552"/>
        <c:crosses val="autoZero"/>
        <c:auto val="1"/>
        <c:lblAlgn val="ctr"/>
        <c:lblOffset val="100"/>
        <c:noMultiLvlLbl val="0"/>
      </c:catAx>
      <c:valAx>
        <c:axId val="24050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050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0</xdr:row>
      <xdr:rowOff>0</xdr:rowOff>
    </xdr:from>
    <xdr:to>
      <xdr:col>9</xdr:col>
      <xdr:colOff>485775</xdr:colOff>
      <xdr:row>10</xdr:row>
      <xdr:rowOff>47625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97316B0-F5B9-4241-BE26-2D78DC3A5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612A-C679-4A97-B943-4C7DFCFD56F0}">
  <dimension ref="A1:D9"/>
  <sheetViews>
    <sheetView tabSelected="1" workbookViewId="0">
      <selection sqref="A1:D9"/>
    </sheetView>
  </sheetViews>
  <sheetFormatPr baseColWidth="10" defaultRowHeight="15" x14ac:dyDescent="0.25"/>
  <sheetData>
    <row r="1" spans="1:4" ht="33.75" x14ac:dyDescent="0.5">
      <c r="A1" s="1" t="s">
        <v>0</v>
      </c>
      <c r="B1" s="2"/>
      <c r="C1" s="2"/>
      <c r="D1" s="2"/>
    </row>
    <row r="2" spans="1:4" x14ac:dyDescent="0.25">
      <c r="A2" s="4" t="s">
        <v>1</v>
      </c>
      <c r="B2" s="5" t="s">
        <v>9</v>
      </c>
      <c r="C2" s="4" t="s">
        <v>2</v>
      </c>
      <c r="D2" s="4" t="s">
        <v>11</v>
      </c>
    </row>
    <row r="3" spans="1:4" x14ac:dyDescent="0.25">
      <c r="A3" s="4" t="s">
        <v>3</v>
      </c>
      <c r="B3" s="3">
        <v>3000</v>
      </c>
      <c r="C3" s="3">
        <v>3200</v>
      </c>
      <c r="D3" s="3">
        <f>C3 - $B3</f>
        <v>200</v>
      </c>
    </row>
    <row r="4" spans="1:4" x14ac:dyDescent="0.25">
      <c r="A4" s="4" t="s">
        <v>4</v>
      </c>
      <c r="B4" s="3">
        <v>1500</v>
      </c>
      <c r="C4" s="3">
        <v>1000</v>
      </c>
      <c r="D4" s="3">
        <f>C4 - $B4</f>
        <v>-500</v>
      </c>
    </row>
    <row r="5" spans="1:4" x14ac:dyDescent="0.25">
      <c r="A5" s="4" t="s">
        <v>5</v>
      </c>
      <c r="B5" s="3">
        <v>1000</v>
      </c>
      <c r="C5" s="3">
        <v>900</v>
      </c>
      <c r="D5" s="3">
        <f>C5 - $B5</f>
        <v>-100</v>
      </c>
    </row>
    <row r="6" spans="1:4" x14ac:dyDescent="0.25">
      <c r="A6" s="4" t="s">
        <v>6</v>
      </c>
      <c r="B6" s="3">
        <v>800</v>
      </c>
      <c r="C6" s="3">
        <v>700</v>
      </c>
      <c r="D6" s="3">
        <f>C6 - $B6</f>
        <v>-100</v>
      </c>
    </row>
    <row r="7" spans="1:4" x14ac:dyDescent="0.25">
      <c r="A7" s="4" t="s">
        <v>7</v>
      </c>
      <c r="B7" s="3">
        <v>600</v>
      </c>
      <c r="C7" s="3">
        <v>350</v>
      </c>
      <c r="D7" s="3">
        <f>C7 - $B7</f>
        <v>-250</v>
      </c>
    </row>
    <row r="8" spans="1:4" x14ac:dyDescent="0.25">
      <c r="A8" s="4" t="s">
        <v>8</v>
      </c>
      <c r="B8" s="3">
        <v>120</v>
      </c>
      <c r="C8" s="3">
        <v>100</v>
      </c>
      <c r="D8" s="3">
        <f>C8 - $B8</f>
        <v>-20</v>
      </c>
    </row>
    <row r="9" spans="1:4" x14ac:dyDescent="0.25">
      <c r="A9" s="4" t="s">
        <v>10</v>
      </c>
      <c r="B9" s="3">
        <f>SUM(B2:B8)</f>
        <v>7020</v>
      </c>
      <c r="C9" s="3">
        <f>SUM(C2:C8)</f>
        <v>6250</v>
      </c>
      <c r="D9" s="3">
        <f>SUM(D3:D8)</f>
        <v>-770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Linbei LIU</dc:creator>
  <cp:lastModifiedBy>Linbei LIU</cp:lastModifiedBy>
  <dcterms:created xsi:type="dcterms:W3CDTF">2025-05-28T14:12:46Z</dcterms:created>
  <dcterms:modified xsi:type="dcterms:W3CDTF">2025-05-28T14:32:17Z</dcterms:modified>
</cp:coreProperties>
</file>