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yigisev\Desktop\060625\excel\"/>
    </mc:Choice>
  </mc:AlternateContent>
  <xr:revisionPtr revIDLastSave="0" documentId="13_ncr:1_{3A915997-C4B8-4DA6-9F9F-113CDD94979F}" xr6:coauthVersionLast="36" xr6:coauthVersionMax="36" xr10:uidLastSave="{00000000-0000-0000-0000-000000000000}"/>
  <bookViews>
    <workbookView xWindow="0" yWindow="0" windowWidth="28800" windowHeight="12225" xr2:uid="{8E5B7756-CD43-4A1E-8ACF-47F89CC8A29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  <c r="D4" i="1"/>
  <c r="D5" i="1"/>
  <c r="D6" i="1"/>
  <c r="D7" i="1"/>
  <c r="D8" i="1"/>
  <c r="D9" i="1"/>
  <c r="D10" i="1"/>
  <c r="D3" i="1"/>
  <c r="C10" i="1"/>
  <c r="B10" i="1"/>
</calcChain>
</file>

<file path=xl/sharedStrings.xml><?xml version="1.0" encoding="utf-8"?>
<sst xmlns="http://schemas.openxmlformats.org/spreadsheetml/2006/main" count="15" uniqueCount="14">
  <si>
    <t>Budget-Geburtstagsfest</t>
  </si>
  <si>
    <t>Deko</t>
  </si>
  <si>
    <t>Einladung</t>
  </si>
  <si>
    <t>Unterhaltung</t>
  </si>
  <si>
    <t>Geschenke</t>
  </si>
  <si>
    <t>Sonstiges</t>
  </si>
  <si>
    <t>Gesamt</t>
  </si>
  <si>
    <t>Katagorie</t>
  </si>
  <si>
    <t>Loacation</t>
  </si>
  <si>
    <t>Essen&amp;Getränke</t>
  </si>
  <si>
    <t>Geschätzte Kosten</t>
  </si>
  <si>
    <t>Tatsächliche Kosten</t>
  </si>
  <si>
    <t>Differenz</t>
  </si>
  <si>
    <t>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</si>
</sst>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Buget-Geburtstagsfest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Geschätzte Kosten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Tabelle1!$A$3:$A$10</c:f>
              <c:strCache>
                <c:ptCount val="8"/>
                <c:pt idx="0">
                  <c:v>Loacation</c:v>
                </c:pt>
                <c:pt idx="1">
                  <c:v>Deko</c:v>
                </c:pt>
                <c:pt idx="2">
                  <c:v>Einladung</c:v>
                </c:pt>
                <c:pt idx="3">
                  <c:v>Unterhaltung</c:v>
                </c:pt>
                <c:pt idx="4">
                  <c:v>Geschenke</c:v>
                </c:pt>
                <c:pt idx="5">
                  <c:v>Sonstiges</c:v>
                </c:pt>
                <c:pt idx="6">
                  <c:v>Essen&amp;Getränke</c:v>
                </c:pt>
                <c:pt idx="7">
                  <c:v>Gesamt</c:v>
                </c:pt>
              </c:strCache>
            </c:strRef>
          </c:cat>
          <c:val>
            <c:numRef>
              <c:f>Tabelle1!$B$3:$B$10</c:f>
              <c:numCache>
                <c:formatCode>#\ ##0\ [$€-1];[Red]\-#\ ##0\ [$€-1]</c:formatCode>
                <c:ptCount val="8"/>
                <c:pt idx="0">
                  <c:v>900</c:v>
                </c:pt>
                <c:pt idx="1">
                  <c:v>100</c:v>
                </c:pt>
                <c:pt idx="2">
                  <c:v>67</c:v>
                </c:pt>
                <c:pt idx="3">
                  <c:v>230</c:v>
                </c:pt>
                <c:pt idx="4">
                  <c:v>450</c:v>
                </c:pt>
                <c:pt idx="5">
                  <c:v>250</c:v>
                </c:pt>
                <c:pt idx="6">
                  <c:v>350</c:v>
                </c:pt>
                <c:pt idx="7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0-45B4-8A22-D26A561C5677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Tatsächliche Kosten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Tabelle1!$A$3:$A$10</c:f>
              <c:strCache>
                <c:ptCount val="8"/>
                <c:pt idx="0">
                  <c:v>Loacation</c:v>
                </c:pt>
                <c:pt idx="1">
                  <c:v>Deko</c:v>
                </c:pt>
                <c:pt idx="2">
                  <c:v>Einladung</c:v>
                </c:pt>
                <c:pt idx="3">
                  <c:v>Unterhaltung</c:v>
                </c:pt>
                <c:pt idx="4">
                  <c:v>Geschenke</c:v>
                </c:pt>
                <c:pt idx="5">
                  <c:v>Sonstiges</c:v>
                </c:pt>
                <c:pt idx="6">
                  <c:v>Essen&amp;Getränke</c:v>
                </c:pt>
                <c:pt idx="7">
                  <c:v>Gesamt</c:v>
                </c:pt>
              </c:strCache>
            </c:strRef>
          </c:cat>
          <c:val>
            <c:numRef>
              <c:f>Tabelle1!$C$3:$C$10</c:f>
              <c:numCache>
                <c:formatCode>#\ ##0\ [$€-1];[Red]\-#\ ##0\ [$€-1]</c:formatCode>
                <c:ptCount val="8"/>
                <c:pt idx="0">
                  <c:v>980</c:v>
                </c:pt>
                <c:pt idx="1">
                  <c:v>89</c:v>
                </c:pt>
                <c:pt idx="2">
                  <c:v>67</c:v>
                </c:pt>
                <c:pt idx="3">
                  <c:v>200</c:v>
                </c:pt>
                <c:pt idx="4">
                  <c:v>400</c:v>
                </c:pt>
                <c:pt idx="5">
                  <c:v>300</c:v>
                </c:pt>
                <c:pt idx="6">
                  <c:v>300</c:v>
                </c:pt>
                <c:pt idx="7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0-45B4-8A22-D26A561C5677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Differenz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Tabelle1!$A$3:$A$10</c:f>
              <c:strCache>
                <c:ptCount val="8"/>
                <c:pt idx="0">
                  <c:v>Loacation</c:v>
                </c:pt>
                <c:pt idx="1">
                  <c:v>Deko</c:v>
                </c:pt>
                <c:pt idx="2">
                  <c:v>Einladung</c:v>
                </c:pt>
                <c:pt idx="3">
                  <c:v>Unterhaltung</c:v>
                </c:pt>
                <c:pt idx="4">
                  <c:v>Geschenke</c:v>
                </c:pt>
                <c:pt idx="5">
                  <c:v>Sonstiges</c:v>
                </c:pt>
                <c:pt idx="6">
                  <c:v>Essen&amp;Getränke</c:v>
                </c:pt>
                <c:pt idx="7">
                  <c:v>Gesamt</c:v>
                </c:pt>
              </c:strCache>
            </c:strRef>
          </c:cat>
          <c:val>
            <c:numRef>
              <c:f>Tabelle1!$D$3:$D$10</c:f>
              <c:numCache>
                <c:formatCode>#\ ##0\ [$€-1];[Red]\-#\ ##0\ [$€-1]</c:formatCode>
                <c:ptCount val="8"/>
                <c:pt idx="0">
                  <c:v>-80</c:v>
                </c:pt>
                <c:pt idx="1">
                  <c:v>11</c:v>
                </c:pt>
                <c:pt idx="2">
                  <c:v>0</c:v>
                </c:pt>
                <c:pt idx="3">
                  <c:v>30</c:v>
                </c:pt>
                <c:pt idx="4">
                  <c:v>50</c:v>
                </c:pt>
                <c:pt idx="5">
                  <c:v>-50</c:v>
                </c:pt>
                <c:pt idx="6">
                  <c:v>50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0-45B4-8A22-D26A561C5677}"/>
            </c:ext>
          </c:extLst>
        </c:ser>
        <c:ser>
          <c:idx val="3"/>
          <c:order val="3"/>
          <c:tx>
            <c:strRef>
              <c:f>Tabelle1!$E$2</c:f>
              <c:strCache>
                <c:ptCount val="1"/>
                <c:pt idx="0">
                  <c:v>MwSt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Tabelle1!$A$3:$A$10</c:f>
              <c:strCache>
                <c:ptCount val="8"/>
                <c:pt idx="0">
                  <c:v>Loacation</c:v>
                </c:pt>
                <c:pt idx="1">
                  <c:v>Deko</c:v>
                </c:pt>
                <c:pt idx="2">
                  <c:v>Einladung</c:v>
                </c:pt>
                <c:pt idx="3">
                  <c:v>Unterhaltung</c:v>
                </c:pt>
                <c:pt idx="4">
                  <c:v>Geschenke</c:v>
                </c:pt>
                <c:pt idx="5">
                  <c:v>Sonstiges</c:v>
                </c:pt>
                <c:pt idx="6">
                  <c:v>Essen&amp;Getränke</c:v>
                </c:pt>
                <c:pt idx="7">
                  <c:v>Gesamt</c:v>
                </c:pt>
              </c:strCache>
            </c:strRef>
          </c:cat>
          <c:val>
            <c:numRef>
              <c:f>Tabelle1!$E$3:$E$10</c:f>
              <c:numCache>
                <c:formatCode>General</c:formatCode>
                <c:ptCount val="8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D0-45B4-8A22-D26A561C5677}"/>
            </c:ext>
          </c:extLst>
        </c:ser>
        <c:ser>
          <c:idx val="4"/>
          <c:order val="4"/>
          <c:tx>
            <c:strRef>
              <c:f>Tabelle1!$F$2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Tabelle1!$A$3:$A$10</c:f>
              <c:strCache>
                <c:ptCount val="8"/>
                <c:pt idx="0">
                  <c:v>Loacation</c:v>
                </c:pt>
                <c:pt idx="1">
                  <c:v>Deko</c:v>
                </c:pt>
                <c:pt idx="2">
                  <c:v>Einladung</c:v>
                </c:pt>
                <c:pt idx="3">
                  <c:v>Unterhaltung</c:v>
                </c:pt>
                <c:pt idx="4">
                  <c:v>Geschenke</c:v>
                </c:pt>
                <c:pt idx="5">
                  <c:v>Sonstiges</c:v>
                </c:pt>
                <c:pt idx="6">
                  <c:v>Essen&amp;Getränke</c:v>
                </c:pt>
                <c:pt idx="7">
                  <c:v>Gesamt</c:v>
                </c:pt>
              </c:strCache>
            </c:strRef>
          </c:cat>
          <c:val>
            <c:numRef>
              <c:f>Tabelle1!$F$3:$F$10</c:f>
              <c:numCache>
                <c:formatCode>#\ ##0\ [$€-1];[Red]\-#\ ##0\ [$€-1]</c:formatCode>
                <c:ptCount val="8"/>
                <c:pt idx="0">
                  <c:v>-96</c:v>
                </c:pt>
                <c:pt idx="1">
                  <c:v>13.2</c:v>
                </c:pt>
                <c:pt idx="2">
                  <c:v>0</c:v>
                </c:pt>
                <c:pt idx="3">
                  <c:v>36</c:v>
                </c:pt>
                <c:pt idx="4">
                  <c:v>60</c:v>
                </c:pt>
                <c:pt idx="5">
                  <c:v>-60</c:v>
                </c:pt>
                <c:pt idx="6">
                  <c:v>60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D0-45B4-8A22-D26A561C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072008"/>
        <c:axId val="385072336"/>
      </c:barChart>
      <c:catAx>
        <c:axId val="38507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5072336"/>
        <c:crosses val="autoZero"/>
        <c:auto val="1"/>
        <c:lblAlgn val="ctr"/>
        <c:lblOffset val="100"/>
        <c:noMultiLvlLbl val="0"/>
      </c:catAx>
      <c:valAx>
        <c:axId val="38507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€-1];[Red]\-#\ ##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507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90487</xdr:rowOff>
    </xdr:from>
    <xdr:to>
      <xdr:col>5</xdr:col>
      <xdr:colOff>704850</xdr:colOff>
      <xdr:row>25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CFB0865-A8B2-4DA5-B49E-254E684C7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1A95-9954-4D70-A5BC-C0EE13FA7293}">
  <dimension ref="A1:F11"/>
  <sheetViews>
    <sheetView tabSelected="1" workbookViewId="0">
      <selection activeCell="J10" sqref="J10"/>
    </sheetView>
  </sheetViews>
  <sheetFormatPr baseColWidth="10" defaultRowHeight="15" x14ac:dyDescent="0.25"/>
  <cols>
    <col min="1" max="1" width="14.42578125" customWidth="1"/>
    <col min="2" max="2" width="17.5703125" customWidth="1"/>
    <col min="3" max="3" width="18.7109375" customWidth="1"/>
    <col min="4" max="4" width="11.42578125" customWidth="1"/>
  </cols>
  <sheetData>
    <row r="1" spans="1:6" ht="26.25" x14ac:dyDescent="0.4">
      <c r="A1" s="3" t="s">
        <v>0</v>
      </c>
      <c r="B1" s="2"/>
      <c r="C1" s="2"/>
      <c r="D1" s="2"/>
      <c r="E1" s="2"/>
      <c r="F1" s="2"/>
    </row>
    <row r="2" spans="1:6" x14ac:dyDescent="0.25">
      <c r="A2" s="4" t="s">
        <v>7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6</v>
      </c>
    </row>
    <row r="3" spans="1:6" x14ac:dyDescent="0.25">
      <c r="A3" s="4" t="s">
        <v>8</v>
      </c>
      <c r="B3" s="5">
        <v>900</v>
      </c>
      <c r="C3" s="5">
        <v>980</v>
      </c>
      <c r="D3" s="5">
        <f>B3-C3</f>
        <v>-80</v>
      </c>
      <c r="E3" s="6">
        <v>1.2</v>
      </c>
      <c r="F3" s="5">
        <f>D3*E$3</f>
        <v>-96</v>
      </c>
    </row>
    <row r="4" spans="1:6" x14ac:dyDescent="0.25">
      <c r="A4" s="4" t="s">
        <v>1</v>
      </c>
      <c r="B4" s="5">
        <v>100</v>
      </c>
      <c r="C4" s="7">
        <v>89</v>
      </c>
      <c r="D4" s="5">
        <f t="shared" ref="D4:D10" si="0">B4-C4</f>
        <v>11</v>
      </c>
      <c r="E4" s="6"/>
      <c r="F4" s="5">
        <f t="shared" ref="F4:F10" si="1">D4*E$3</f>
        <v>13.2</v>
      </c>
    </row>
    <row r="5" spans="1:6" x14ac:dyDescent="0.25">
      <c r="A5" s="4" t="s">
        <v>2</v>
      </c>
      <c r="B5" s="5">
        <v>67</v>
      </c>
      <c r="C5" s="5">
        <v>67</v>
      </c>
      <c r="D5" s="5">
        <f t="shared" si="0"/>
        <v>0</v>
      </c>
      <c r="E5" s="6"/>
      <c r="F5" s="5">
        <f t="shared" si="1"/>
        <v>0</v>
      </c>
    </row>
    <row r="6" spans="1:6" x14ac:dyDescent="0.25">
      <c r="A6" s="4" t="s">
        <v>3</v>
      </c>
      <c r="B6" s="5">
        <v>230</v>
      </c>
      <c r="C6" s="5">
        <v>200</v>
      </c>
      <c r="D6" s="5">
        <f t="shared" si="0"/>
        <v>30</v>
      </c>
      <c r="E6" s="6"/>
      <c r="F6" s="5">
        <f t="shared" si="1"/>
        <v>36</v>
      </c>
    </row>
    <row r="7" spans="1:6" x14ac:dyDescent="0.25">
      <c r="A7" s="4" t="s">
        <v>4</v>
      </c>
      <c r="B7" s="5">
        <v>450</v>
      </c>
      <c r="C7" s="5">
        <v>400</v>
      </c>
      <c r="D7" s="5">
        <f t="shared" si="0"/>
        <v>50</v>
      </c>
      <c r="E7" s="6"/>
      <c r="F7" s="5">
        <f t="shared" si="1"/>
        <v>60</v>
      </c>
    </row>
    <row r="8" spans="1:6" x14ac:dyDescent="0.25">
      <c r="A8" s="4" t="s">
        <v>5</v>
      </c>
      <c r="B8" s="5">
        <v>250</v>
      </c>
      <c r="C8" s="5">
        <v>300</v>
      </c>
      <c r="D8" s="5">
        <f t="shared" si="0"/>
        <v>-50</v>
      </c>
      <c r="E8" s="6"/>
      <c r="F8" s="5">
        <f t="shared" si="1"/>
        <v>-60</v>
      </c>
    </row>
    <row r="9" spans="1:6" x14ac:dyDescent="0.25">
      <c r="A9" s="4" t="s">
        <v>9</v>
      </c>
      <c r="B9" s="5">
        <v>350</v>
      </c>
      <c r="C9" s="5">
        <v>300</v>
      </c>
      <c r="D9" s="5">
        <f t="shared" si="0"/>
        <v>50</v>
      </c>
      <c r="E9" s="6"/>
      <c r="F9" s="5">
        <f t="shared" si="1"/>
        <v>60</v>
      </c>
    </row>
    <row r="10" spans="1:6" x14ac:dyDescent="0.25">
      <c r="A10" s="4" t="s">
        <v>6</v>
      </c>
      <c r="B10" s="5">
        <f>SUM(B3:B9)</f>
        <v>2347</v>
      </c>
      <c r="C10" s="5">
        <f>SUM(C3:C9)</f>
        <v>2336</v>
      </c>
      <c r="D10" s="5">
        <f t="shared" si="0"/>
        <v>11</v>
      </c>
      <c r="E10" s="6"/>
      <c r="F10" s="5">
        <f t="shared" si="1"/>
        <v>13.2</v>
      </c>
    </row>
    <row r="11" spans="1:6" x14ac:dyDescent="0.25">
      <c r="F11" s="1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Sevilay YIGIT</dc:creator>
  <cp:lastModifiedBy>Sevilay YIGIT</cp:lastModifiedBy>
  <dcterms:created xsi:type="dcterms:W3CDTF">2025-06-06T06:34:54Z</dcterms:created>
  <dcterms:modified xsi:type="dcterms:W3CDTF">2025-06-06T06:57:26Z</dcterms:modified>
</cp:coreProperties>
</file>