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amellen\Desktop\amelin_231024\"/>
    </mc:Choice>
  </mc:AlternateContent>
  <xr:revisionPtr revIDLastSave="0" documentId="14_{305DD41B-B5C1-4B53-A433-E3CD04DB6C08}" xr6:coauthVersionLast="36" xr6:coauthVersionMax="36" xr10:uidLastSave="{00000000-0000-0000-0000-000000000000}"/>
  <bookViews>
    <workbookView xWindow="0" yWindow="0" windowWidth="28800" windowHeight="12225" xr2:uid="{03AF40B1-83CE-480C-A776-43773F036A0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  <c r="F3" i="1"/>
  <c r="D4" i="1"/>
  <c r="D7" i="1" s="1"/>
  <c r="D5" i="1"/>
  <c r="F5" i="1" s="1"/>
  <c r="D6" i="1"/>
  <c r="F6" i="1" s="1"/>
  <c r="D3" i="1"/>
  <c r="F4" i="1" l="1"/>
  <c r="F7" i="1" s="1"/>
</calcChain>
</file>

<file path=xl/sharedStrings.xml><?xml version="1.0" encoding="utf-8"?>
<sst xmlns="http://schemas.openxmlformats.org/spreadsheetml/2006/main" count="12" uniqueCount="12">
  <si>
    <t>Buchhaltung 2020</t>
  </si>
  <si>
    <t>Zeit</t>
  </si>
  <si>
    <t>Einnahmen</t>
  </si>
  <si>
    <t>Gewinn</t>
  </si>
  <si>
    <t>Brutogewinn</t>
  </si>
  <si>
    <t>Jun</t>
  </si>
  <si>
    <t>Jul</t>
  </si>
  <si>
    <t>Aug</t>
  </si>
  <si>
    <t>Ausgaben</t>
  </si>
  <si>
    <t>Erhöhung</t>
  </si>
  <si>
    <t>Sept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</si>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</sst>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1" fillId="2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Tabelle1!$B$1:$B$2</c:f>
              <c:strCache>
                <c:ptCount val="2"/>
                <c:pt idx="0">
                  <c:v>Buchhaltung 2020</c:v>
                </c:pt>
                <c:pt idx="1">
                  <c:v>Einnahmen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Tabelle1!$A$3:$A$7</c:f>
              <c:strCache>
                <c:ptCount val="5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Sept</c:v>
                </c:pt>
                <c:pt idx="4">
                  <c:v>Summe</c:v>
                </c:pt>
              </c:strCache>
            </c:strRef>
          </c:cat>
          <c:val>
            <c:numRef>
              <c:f>Tabelle1!$B$3:$B$7</c:f>
              <c:numCache>
                <c:formatCode>General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E-4E5E-9D2B-03419303FAA7}"/>
            </c:ext>
          </c:extLst>
        </c:ser>
        <c:ser>
          <c:idx val="1"/>
          <c:order val="1"/>
          <c:tx>
            <c:strRef>
              <c:f>Tabelle1!$C$1:$C$2</c:f>
              <c:strCache>
                <c:ptCount val="2"/>
                <c:pt idx="0">
                  <c:v>Buchhaltung 2020</c:v>
                </c:pt>
                <c:pt idx="1">
                  <c:v>Ausgaben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Tabelle1!$A$3:$A$7</c:f>
              <c:strCache>
                <c:ptCount val="5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Sept</c:v>
                </c:pt>
                <c:pt idx="4">
                  <c:v>Summe</c:v>
                </c:pt>
              </c:strCache>
            </c:strRef>
          </c:cat>
          <c:val>
            <c:numRef>
              <c:f>Tabelle1!$C$3:$C$7</c:f>
              <c:numCache>
                <c:formatCode>General</c:formatCode>
                <c:ptCount val="5"/>
                <c:pt idx="0">
                  <c:v>35</c:v>
                </c:pt>
                <c:pt idx="1">
                  <c:v>19</c:v>
                </c:pt>
                <c:pt idx="2">
                  <c:v>27</c:v>
                </c:pt>
                <c:pt idx="3">
                  <c:v>41</c:v>
                </c:pt>
                <c:pt idx="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E-4E5E-9D2B-03419303FAA7}"/>
            </c:ext>
          </c:extLst>
        </c:ser>
        <c:ser>
          <c:idx val="2"/>
          <c:order val="2"/>
          <c:tx>
            <c:strRef>
              <c:f>Tabelle1!$D$1:$D$2</c:f>
              <c:strCache>
                <c:ptCount val="2"/>
                <c:pt idx="0">
                  <c:v>Buchhaltung 2020</c:v>
                </c:pt>
                <c:pt idx="1">
                  <c:v>Gewinn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Tabelle1!$A$3:$A$7</c:f>
              <c:strCache>
                <c:ptCount val="5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Sept</c:v>
                </c:pt>
                <c:pt idx="4">
                  <c:v>Summe</c:v>
                </c:pt>
              </c:strCache>
            </c:strRef>
          </c:cat>
          <c:val>
            <c:numRef>
              <c:f>Tabelle1!$D$3:$D$7</c:f>
              <c:numCache>
                <c:formatCode>General</c:formatCode>
                <c:ptCount val="5"/>
                <c:pt idx="0">
                  <c:v>15</c:v>
                </c:pt>
                <c:pt idx="1">
                  <c:v>31</c:v>
                </c:pt>
                <c:pt idx="2">
                  <c:v>23</c:v>
                </c:pt>
                <c:pt idx="3">
                  <c:v>9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E-4E5E-9D2B-03419303FAA7}"/>
            </c:ext>
          </c:extLst>
        </c:ser>
        <c:ser>
          <c:idx val="3"/>
          <c:order val="3"/>
          <c:tx>
            <c:strRef>
              <c:f>Tabelle1!$E$1:$E$2</c:f>
              <c:strCache>
                <c:ptCount val="2"/>
                <c:pt idx="0">
                  <c:v>Buchhaltung 2020</c:v>
                </c:pt>
                <c:pt idx="1">
                  <c:v>Erhöhung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Tabelle1!$A$3:$A$7</c:f>
              <c:strCache>
                <c:ptCount val="5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Sept</c:v>
                </c:pt>
                <c:pt idx="4">
                  <c:v>Summe</c:v>
                </c:pt>
              </c:strCache>
            </c:strRef>
          </c:cat>
          <c:val>
            <c:numRef>
              <c:f>Tabelle1!$E$3:$E$7</c:f>
              <c:numCache>
                <c:formatCode>General</c:formatCode>
                <c:ptCount val="5"/>
                <c:pt idx="0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1E-4E5E-9D2B-03419303FAA7}"/>
            </c:ext>
          </c:extLst>
        </c:ser>
        <c:ser>
          <c:idx val="4"/>
          <c:order val="4"/>
          <c:tx>
            <c:strRef>
              <c:f>Tabelle1!$F$1:$F$2</c:f>
              <c:strCache>
                <c:ptCount val="2"/>
                <c:pt idx="0">
                  <c:v>Buchhaltung 2020</c:v>
                </c:pt>
                <c:pt idx="1">
                  <c:v>Brutogewinn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Tabelle1!$A$3:$A$7</c:f>
              <c:strCache>
                <c:ptCount val="5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Sept</c:v>
                </c:pt>
                <c:pt idx="4">
                  <c:v>Summe</c:v>
                </c:pt>
              </c:strCache>
            </c:strRef>
          </c:cat>
          <c:val>
            <c:numRef>
              <c:f>Tabelle1!$F$3:$F$7</c:f>
              <c:numCache>
                <c:formatCode>General</c:formatCode>
                <c:ptCount val="5"/>
                <c:pt idx="0">
                  <c:v>18.45</c:v>
                </c:pt>
                <c:pt idx="1">
                  <c:v>38.130000000000003</c:v>
                </c:pt>
                <c:pt idx="2">
                  <c:v>28.29</c:v>
                </c:pt>
                <c:pt idx="3">
                  <c:v>11.07</c:v>
                </c:pt>
                <c:pt idx="4">
                  <c:v>95.94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1E-4E5E-9D2B-03419303F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868160"/>
        <c:axId val="417866192"/>
      </c:barChart>
      <c:catAx>
        <c:axId val="41786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7866192"/>
        <c:crosses val="autoZero"/>
        <c:auto val="1"/>
        <c:lblAlgn val="ctr"/>
        <c:lblOffset val="100"/>
        <c:noMultiLvlLbl val="0"/>
      </c:catAx>
      <c:valAx>
        <c:axId val="41786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786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61912</xdr:rowOff>
    </xdr:from>
    <xdr:to>
      <xdr:col>5</xdr:col>
      <xdr:colOff>819150</xdr:colOff>
      <xdr:row>21</xdr:row>
      <xdr:rowOff>138112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5883DF2-EFD7-4501-B7EE-FF63328002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371A-196B-4D04-B109-2BE8D49615EB}">
  <dimension ref="A1:F7"/>
  <sheetViews>
    <sheetView tabSelected="1" workbookViewId="0">
      <selection sqref="A1:F7"/>
    </sheetView>
  </sheetViews>
  <sheetFormatPr baseColWidth="10" defaultRowHeight="15" x14ac:dyDescent="0.25"/>
  <cols>
    <col min="6" max="6" width="12.42578125" customWidth="1"/>
  </cols>
  <sheetData>
    <row r="1" spans="1:6" ht="31.5" x14ac:dyDescent="0.5">
      <c r="A1" s="1" t="s">
        <v>0</v>
      </c>
      <c r="B1" s="1"/>
      <c r="C1" s="1"/>
      <c r="D1" s="1"/>
      <c r="E1" s="1"/>
      <c r="F1" s="1"/>
    </row>
    <row r="2" spans="1:6" x14ac:dyDescent="0.25">
      <c r="A2" s="3" t="s">
        <v>1</v>
      </c>
      <c r="B2" s="3" t="s">
        <v>2</v>
      </c>
      <c r="C2" s="3" t="s">
        <v>8</v>
      </c>
      <c r="D2" s="3" t="s">
        <v>3</v>
      </c>
      <c r="E2" s="3" t="s">
        <v>9</v>
      </c>
      <c r="F2" s="3" t="s">
        <v>4</v>
      </c>
    </row>
    <row r="3" spans="1:6" x14ac:dyDescent="0.25">
      <c r="A3" s="3" t="s">
        <v>5</v>
      </c>
      <c r="B3" s="2">
        <v>50</v>
      </c>
      <c r="C3" s="2">
        <v>35</v>
      </c>
      <c r="D3" s="2">
        <f>B3-C3</f>
        <v>15</v>
      </c>
      <c r="E3" s="2">
        <v>1.23</v>
      </c>
      <c r="F3" s="2">
        <f>D3*E$3</f>
        <v>18.45</v>
      </c>
    </row>
    <row r="4" spans="1:6" x14ac:dyDescent="0.25">
      <c r="A4" s="3" t="s">
        <v>6</v>
      </c>
      <c r="B4" s="2">
        <v>50</v>
      </c>
      <c r="C4" s="2">
        <v>19</v>
      </c>
      <c r="D4" s="2">
        <f t="shared" ref="D4:D6" si="0">B4-C4</f>
        <v>31</v>
      </c>
      <c r="E4" s="2"/>
      <c r="F4" s="2">
        <f t="shared" ref="F4:F6" si="1">D4*E$3</f>
        <v>38.130000000000003</v>
      </c>
    </row>
    <row r="5" spans="1:6" x14ac:dyDescent="0.25">
      <c r="A5" s="3" t="s">
        <v>7</v>
      </c>
      <c r="B5" s="2">
        <v>50</v>
      </c>
      <c r="C5" s="2">
        <v>27</v>
      </c>
      <c r="D5" s="2">
        <f t="shared" si="0"/>
        <v>23</v>
      </c>
      <c r="E5" s="2"/>
      <c r="F5" s="2">
        <f t="shared" si="1"/>
        <v>28.29</v>
      </c>
    </row>
    <row r="6" spans="1:6" x14ac:dyDescent="0.25">
      <c r="A6" s="3" t="s">
        <v>10</v>
      </c>
      <c r="B6" s="2">
        <v>50</v>
      </c>
      <c r="C6" s="2">
        <v>41</v>
      </c>
      <c r="D6" s="2">
        <f t="shared" si="0"/>
        <v>9</v>
      </c>
      <c r="E6" s="2"/>
      <c r="F6" s="2">
        <f t="shared" si="1"/>
        <v>11.07</v>
      </c>
    </row>
    <row r="7" spans="1:6" x14ac:dyDescent="0.25">
      <c r="A7" s="3" t="s">
        <v>11</v>
      </c>
      <c r="B7" s="2">
        <f>SUM(B3:B6)</f>
        <v>200</v>
      </c>
      <c r="C7" s="2">
        <f t="shared" ref="C7:F7" si="2">SUM(C3:C6)</f>
        <v>122</v>
      </c>
      <c r="D7" s="2">
        <f t="shared" si="2"/>
        <v>78</v>
      </c>
      <c r="E7" s="2"/>
      <c r="F7" s="2">
        <f t="shared" si="2"/>
        <v>95.94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AMELIN</dc:creator>
  <cp:lastModifiedBy>Lena AMELIN</cp:lastModifiedBy>
  <dcterms:created xsi:type="dcterms:W3CDTF">2024-10-23T06:53:16Z</dcterms:created>
  <dcterms:modified xsi:type="dcterms:W3CDTF">2024-10-23T07:36:34Z</dcterms:modified>
</cp:coreProperties>
</file>